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22695" windowHeight="739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C13" i="1"/>
  <c r="B13"/>
  <c r="D12"/>
  <c r="D11"/>
  <c r="D10"/>
  <c r="D9"/>
  <c r="D8"/>
  <c r="D7"/>
  <c r="D6"/>
  <c r="D5"/>
  <c r="D4"/>
  <c r="D3"/>
  <c r="D2"/>
  <c r="D13" l="1"/>
</calcChain>
</file>

<file path=xl/sharedStrings.xml><?xml version="1.0" encoding="utf-8"?>
<sst xmlns="http://schemas.openxmlformats.org/spreadsheetml/2006/main" count="19" uniqueCount="19">
  <si>
    <t>Zákopčie</t>
  </si>
  <si>
    <t>Klokočov</t>
  </si>
  <si>
    <t>Spolu</t>
  </si>
  <si>
    <t>Materiál</t>
  </si>
  <si>
    <t>Energia</t>
  </si>
  <si>
    <t>Ostatné služby</t>
  </si>
  <si>
    <t>Opravy a udržiavanie</t>
  </si>
  <si>
    <t>Mzdové náklady</t>
  </si>
  <si>
    <t>Zákonné SP a ZP</t>
  </si>
  <si>
    <t xml:space="preserve">Zákonné sociálne náklady </t>
  </si>
  <si>
    <t>Ostatne dane a poplatky</t>
  </si>
  <si>
    <t>Ostatne pokuty a penale</t>
  </si>
  <si>
    <t>Iné ostatné náklady</t>
  </si>
  <si>
    <t>spolu</t>
  </si>
  <si>
    <t>EON 2022</t>
  </si>
  <si>
    <t>Odpisy</t>
  </si>
  <si>
    <t>Príjmy - klienti</t>
  </si>
  <si>
    <t>Dotácia MPSVaR</t>
  </si>
  <si>
    <t>priemerné EON 1 klienta/mes.                                 917,15                                       888,07                                                905,11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</si>
</sst>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Fill="1" applyBorder="1"/>
    <xf numFmtId="0" fontId="0" fillId="0" borderId="1" xfId="0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4" workbookViewId="0">
      <selection activeCell="F18" sqref="F18"/>
    </sheetView>
  </sheetViews>
  <sheetFormatPr defaultRowHeight="15"/>
  <cols>
    <col min="1" max="1" width="27.85546875" customWidth="1"/>
    <col min="2" max="2" width="24.140625" customWidth="1"/>
    <col min="3" max="3" width="20.85546875" customWidth="1"/>
    <col min="4" max="4" width="25.42578125" customWidth="1"/>
  </cols>
  <sheetData>
    <row r="1" spans="1:4" ht="15.75">
      <c r="A1" s="1" t="s">
        <v>14</v>
      </c>
      <c r="B1" s="1" t="s">
        <v>0</v>
      </c>
      <c r="C1" s="1" t="s">
        <v>1</v>
      </c>
      <c r="D1" s="1" t="s">
        <v>2</v>
      </c>
    </row>
    <row r="2" spans="1:4" ht="15.75">
      <c r="A2" s="2" t="s">
        <v>3</v>
      </c>
      <c r="B2" s="2">
        <v>26543.09</v>
      </c>
      <c r="C2" s="2">
        <v>17178.89</v>
      </c>
      <c r="D2" s="2">
        <f t="shared" ref="D2:D11" si="0">B2+C2</f>
        <v>43721.979999999996</v>
      </c>
    </row>
    <row r="3" spans="1:4" ht="15.75">
      <c r="A3" s="2" t="s">
        <v>4</v>
      </c>
      <c r="B3" s="2">
        <v>5916.47</v>
      </c>
      <c r="C3" s="2">
        <v>7250.23</v>
      </c>
      <c r="D3" s="2">
        <f t="shared" si="0"/>
        <v>13166.7</v>
      </c>
    </row>
    <row r="4" spans="1:4" ht="15.75">
      <c r="A4" s="2" t="s">
        <v>6</v>
      </c>
      <c r="B4" s="2">
        <v>247.8</v>
      </c>
      <c r="C4" s="2">
        <v>440</v>
      </c>
      <c r="D4" s="2">
        <f t="shared" si="0"/>
        <v>687.8</v>
      </c>
    </row>
    <row r="5" spans="1:4" ht="15.75">
      <c r="A5" s="2" t="s">
        <v>5</v>
      </c>
      <c r="B5" s="2">
        <v>2389.34</v>
      </c>
      <c r="C5" s="2">
        <v>1623.42</v>
      </c>
      <c r="D5" s="2">
        <f t="shared" si="0"/>
        <v>4012.76</v>
      </c>
    </row>
    <row r="6" spans="1:4" ht="15.75">
      <c r="A6" s="2" t="s">
        <v>7</v>
      </c>
      <c r="B6" s="2">
        <v>109091.1</v>
      </c>
      <c r="C6" s="2">
        <v>73825.100000000006</v>
      </c>
      <c r="D6" s="2">
        <f t="shared" si="0"/>
        <v>182916.2</v>
      </c>
    </row>
    <row r="7" spans="1:4" ht="13.5" customHeight="1">
      <c r="A7" s="2" t="s">
        <v>8</v>
      </c>
      <c r="B7" s="2">
        <v>38455.33</v>
      </c>
      <c r="C7" s="2">
        <v>25594.03</v>
      </c>
      <c r="D7" s="2">
        <f t="shared" si="0"/>
        <v>64049.36</v>
      </c>
    </row>
    <row r="8" spans="1:4" ht="15.75">
      <c r="A8" s="2" t="s">
        <v>9</v>
      </c>
      <c r="B8" s="2">
        <v>2544.44</v>
      </c>
      <c r="C8" s="2">
        <v>1336.81</v>
      </c>
      <c r="D8" s="2">
        <f t="shared" si="0"/>
        <v>3881.25</v>
      </c>
    </row>
    <row r="9" spans="1:4" ht="15.75">
      <c r="A9" s="2" t="s">
        <v>10</v>
      </c>
      <c r="B9" s="2">
        <v>627.22</v>
      </c>
      <c r="C9" s="2">
        <v>289.08</v>
      </c>
      <c r="D9" s="2">
        <f t="shared" si="0"/>
        <v>916.3</v>
      </c>
    </row>
    <row r="10" spans="1:4" ht="15.75">
      <c r="A10" s="2" t="s">
        <v>11</v>
      </c>
      <c r="B10" s="2">
        <v>36.299999999999997</v>
      </c>
      <c r="C10" s="2">
        <v>3</v>
      </c>
      <c r="D10" s="2">
        <f t="shared" si="0"/>
        <v>39.299999999999997</v>
      </c>
    </row>
    <row r="11" spans="1:4" ht="15.75">
      <c r="A11" s="3" t="s">
        <v>12</v>
      </c>
      <c r="B11" s="3">
        <v>1247.97</v>
      </c>
      <c r="C11" s="3">
        <v>41.97</v>
      </c>
      <c r="D11" s="3">
        <f t="shared" si="0"/>
        <v>1289.94</v>
      </c>
    </row>
    <row r="12" spans="1:4" ht="16.5" thickBot="1">
      <c r="A12" s="3" t="s">
        <v>15</v>
      </c>
      <c r="B12" s="3">
        <v>0</v>
      </c>
      <c r="C12" s="3">
        <v>299.49</v>
      </c>
      <c r="D12" s="3">
        <f>B12+C12</f>
        <v>299.49</v>
      </c>
    </row>
    <row r="13" spans="1:4" ht="16.5" thickBot="1">
      <c r="A13" s="4" t="s">
        <v>13</v>
      </c>
      <c r="B13" s="5">
        <f>B2+B3+B4+B5+B6+B7+B8+B9+B10+B11+B12</f>
        <v>187099.06</v>
      </c>
      <c r="C13" s="5">
        <f>C2+C3+C4+C5+C6+C7+C8+C9+C10+C11+C12</f>
        <v>127882.02000000002</v>
      </c>
      <c r="D13" s="6">
        <f t="shared" ref="D13" si="1">B13+C13</f>
        <v>314981.08</v>
      </c>
    </row>
    <row r="15" spans="1:4" ht="15.75">
      <c r="A15" s="7" t="s">
        <v>16</v>
      </c>
      <c r="B15" s="7">
        <v>71075.490000000005</v>
      </c>
      <c r="C15" s="7">
        <v>44291.360000000001</v>
      </c>
      <c r="D15" s="8">
        <v>115366.85</v>
      </c>
    </row>
    <row r="16" spans="1:4" ht="15.75">
      <c r="A16" s="7" t="s">
        <v>17</v>
      </c>
      <c r="B16" s="7">
        <v>104588.62</v>
      </c>
      <c r="C16" s="7">
        <v>76627.509999999995</v>
      </c>
      <c r="D16" s="8">
        <v>181216.13</v>
      </c>
    </row>
    <row r="18" spans="1:4" ht="15.75">
      <c r="A18" s="7" t="s">
        <v>18</v>
      </c>
      <c r="B18" s="8">
        <v>917.15</v>
      </c>
      <c r="C18" s="8">
        <v>880.07</v>
      </c>
      <c r="D18" s="8">
        <v>905.11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2023-01-30T11:05:35Z</cp:lastPrinted>
  <dcterms:created xsi:type="dcterms:W3CDTF">2023-01-30T10:29:39Z</dcterms:created>
  <dcterms:modified xsi:type="dcterms:W3CDTF">2023-02-08T08:35:18Z</dcterms:modified>
</cp:coreProperties>
</file>